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92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<sst xmlns="http://schemas.openxmlformats.org/spreadsheetml/2006/main" count="237" uniqueCount="146">
  <si>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</si>
  <si>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</si>
  <si>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</si>
  <si>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</si>
  <si>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</si>
  <si>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</si>
  <si>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</si>
  <si>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</si>
  <si>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</si>
  <si>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</si>
  <si>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</si>
  <si>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8 класс</t>
  </si>
  <si>
    <t>7 класс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</si>
  <si>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</si>
  <si>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</si>
  <si>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</si>
  <si>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Максимально возможное количество баллов - 63</t>
  </si>
  <si>
    <t xml:space="preserve">___________________Н.А. Третьякова </t>
  </si>
  <si>
    <t>19 сентября 2023 года</t>
  </si>
  <si>
    <t>Максимально возможное количество баллов - 51</t>
  </si>
  <si>
    <t>Максимально возможное количество баллов - 78</t>
  </si>
  <si>
    <t>Мингалева Юлия Андреевна</t>
  </si>
  <si>
    <t>305-РЯ-8-5</t>
  </si>
  <si>
    <t>Бузанакова Екатерина Руслановна</t>
  </si>
  <si>
    <t>305-РЯ-8-3</t>
  </si>
  <si>
    <t>Ипатова Елизавета Сергеевна</t>
  </si>
  <si>
    <t>308-РЯ-8-7</t>
  </si>
  <si>
    <t>Трефилова Ульяна Александровна</t>
  </si>
  <si>
    <t>308-РЯ-8-8</t>
  </si>
  <si>
    <t>Першина Ксения Михайловна</t>
  </si>
  <si>
    <t>Нтрочук Виктория Николаевна</t>
  </si>
  <si>
    <t>305-РЯ-8-1</t>
  </si>
  <si>
    <t>Пономарева Полина Андреевна</t>
  </si>
  <si>
    <t>305-РЯ-8-2</t>
  </si>
  <si>
    <t>Сергейко Тимур Георгиевич</t>
  </si>
  <si>
    <t>305-РЯ-8-4</t>
  </si>
  <si>
    <t>Данилина Анастасия Игоревна</t>
  </si>
  <si>
    <t>Князева Мария Константиновна</t>
  </si>
  <si>
    <t>308-РЯ-9-5</t>
  </si>
  <si>
    <t>308-РЯ-9-10</t>
  </si>
  <si>
    <t xml:space="preserve">Микерина Анастасия Дмитриевна </t>
  </si>
  <si>
    <t>308-РЯ-9-6</t>
  </si>
  <si>
    <t>Яковлева Юлия Александровна</t>
  </si>
  <si>
    <t>308-РЯ-9-7</t>
  </si>
  <si>
    <t>Данилова Василиса Евгеньевна</t>
  </si>
  <si>
    <t>308-РЯ-9-9</t>
  </si>
  <si>
    <t>Чупина Елизавета Эдуардовна</t>
  </si>
  <si>
    <t>308-РЯ-9-8</t>
  </si>
  <si>
    <t>Наговицын Роман Андреевич</t>
  </si>
  <si>
    <t>308-РЯ-11-2</t>
  </si>
  <si>
    <t>Баженов Дмитрий Сергеевич</t>
  </si>
  <si>
    <t>Ившина Виктория Сергеевна</t>
  </si>
  <si>
    <t>103-РЯ-11-3</t>
  </si>
  <si>
    <t>308-РЯ-11-1</t>
  </si>
  <si>
    <t>Веричева Арина Дмитриевна</t>
  </si>
  <si>
    <t>103-РЯ11-1</t>
  </si>
  <si>
    <t>Мышкина Анастасия Дмитриевна</t>
  </si>
  <si>
    <t>103-РЯ-11-4</t>
  </si>
  <si>
    <t>Диндяева Софья Константиновна</t>
  </si>
  <si>
    <t>103-РЯ-11-2</t>
  </si>
  <si>
    <t xml:space="preserve"> по русскому языку в МБОУ "Гимназия №6"</t>
  </si>
  <si>
    <t>Ильина Дарья Алексеевна</t>
  </si>
  <si>
    <t>103-РЯ-7-5</t>
  </si>
  <si>
    <t>Капырина Софья Игоревна</t>
  </si>
  <si>
    <t>103-РЯ-7-8</t>
  </si>
  <si>
    <t>Емельянов Матвей Сергеевич</t>
  </si>
  <si>
    <t>103-РЯ-7-9</t>
  </si>
  <si>
    <t>Подлевских Анастасия Андреевна</t>
  </si>
  <si>
    <t>103-РЯ-7-11</t>
  </si>
  <si>
    <t>Булдакова Дарья Михайловна</t>
  </si>
  <si>
    <t>103-РЯ-7-4</t>
  </si>
  <si>
    <t>Константинова Анна Александровна</t>
  </si>
  <si>
    <t>103-РЯ-7-13</t>
  </si>
  <si>
    <t>Симанов Максим Александрович</t>
  </si>
  <si>
    <t>103-РЯ-7-6</t>
  </si>
  <si>
    <t>Елисеева Маргарита Артемовна</t>
  </si>
  <si>
    <t>103-РЯ-7-7</t>
  </si>
  <si>
    <t>Тихомирова Софья Константиновна</t>
  </si>
  <si>
    <t>103-РЯ-7-2</t>
  </si>
  <si>
    <t>Ворончихина Юлия Александровна</t>
  </si>
  <si>
    <t>103-РЯ-7-12</t>
  </si>
  <si>
    <t>Подрядчикова Варвара Степановна</t>
  </si>
  <si>
    <t>308-РЯ-7-3</t>
  </si>
  <si>
    <t>Пантелеймонова Юлиана Петровна</t>
  </si>
  <si>
    <t>308-РЯ-7-6</t>
  </si>
  <si>
    <t>Баженова Дарья Александровна</t>
  </si>
  <si>
    <t>308-РЯ-7-2</t>
  </si>
  <si>
    <t>Вшивцева Мария Олеговна</t>
  </si>
  <si>
    <t>103-РЯ-7-10</t>
  </si>
  <si>
    <t>Баженова Марина Александровна</t>
  </si>
  <si>
    <t>308-РЯ-7-1</t>
  </si>
  <si>
    <t>Зянкин Илья Александрович</t>
  </si>
  <si>
    <t>103-РЯ-7-15</t>
  </si>
  <si>
    <t>Белых Мария Сергеевна</t>
  </si>
  <si>
    <t>103-РЯ-7-1</t>
  </si>
  <si>
    <t>Серова Алёна Никитична</t>
  </si>
  <si>
    <t>308-РЯ-7-5</t>
  </si>
  <si>
    <t>308-РЯ-7-4</t>
  </si>
  <si>
    <t>Напольских Юлия Александровна</t>
  </si>
  <si>
    <t>103-РЯ-7-14</t>
  </si>
  <si>
    <t>Дзюин Егор Андреевич</t>
  </si>
  <si>
    <t>Ушакова Валентина Романовна</t>
  </si>
  <si>
    <t>103-РЯ-7-3</t>
  </si>
  <si>
    <t>Бушмакина Анна Константиновна</t>
  </si>
  <si>
    <t>308-РЯ-7-9</t>
  </si>
  <si>
    <t>103-ря-10-2</t>
  </si>
  <si>
    <t>Баженова Софья Алексеевна</t>
  </si>
  <si>
    <t>305-ря-10-3</t>
  </si>
  <si>
    <t>Сысоева кристина Александровна</t>
  </si>
  <si>
    <t>305-ря-10-4</t>
  </si>
  <si>
    <t>Засим Максим Сергеевич</t>
  </si>
  <si>
    <t>308-ря-10-5</t>
  </si>
  <si>
    <t>Жуйкова Анастасия Евгеньевна</t>
  </si>
  <si>
    <t>305-ря-10-2</t>
  </si>
  <si>
    <t>Зеленинв Ульяна Егоровнв</t>
  </si>
  <si>
    <t>305-ря-10-5</t>
  </si>
  <si>
    <t>Бердникова Дарья Сергеевна</t>
  </si>
  <si>
    <t>305-ря-10-6</t>
  </si>
  <si>
    <t>Медведцева Алла Михайловна</t>
  </si>
  <si>
    <t>305-ря-10-1</t>
  </si>
  <si>
    <t>Салтыкова Каролина Владимировна</t>
  </si>
  <si>
    <t>305-ря-10-8</t>
  </si>
  <si>
    <t>Ледянкина Варвара Вадимовна</t>
  </si>
  <si>
    <t>305-ря-10-9</t>
  </si>
  <si>
    <t>Алтунян Элен Леваевна</t>
  </si>
  <si>
    <t>305-ря-10-7</t>
  </si>
  <si>
    <t>Богданов Арсений Владимирович</t>
  </si>
  <si>
    <t>308-ря-10-4</t>
  </si>
  <si>
    <t>Пономарева Елизавета Алексеевна</t>
  </si>
  <si>
    <t>103-ря-10-1</t>
  </si>
  <si>
    <t>Никулина Дарья Александровна</t>
  </si>
  <si>
    <t>103-ря-10-3</t>
  </si>
  <si>
    <t>Каркина Ксения Константиновна</t>
  </si>
  <si>
    <t>308-ря-10-3</t>
  </si>
  <si>
    <t>Победитель</t>
  </si>
  <si>
    <t>Призер</t>
  </si>
  <si>
    <t>Кононов Дмитрий Сергеевич</t>
  </si>
  <si>
    <t xml:space="preserve">Победитель </t>
  </si>
  <si>
    <t>Шуклина С. Л.</t>
  </si>
  <si>
    <t>по русскому языку в МБОУ "Гимназия №6"</t>
  </si>
  <si>
    <t>по русскому языку в МБОУ "Гимназия№6"</t>
  </si>
  <si>
    <t>Меньшикова К.А.,</t>
  </si>
  <si>
    <t>Щепина Е. Н.</t>
  </si>
  <si>
    <t>Кадочникова О. Ф</t>
  </si>
  <si>
    <t xml:space="preserve"> Золотухина О. И.</t>
  </si>
  <si>
    <t>К. 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</si>
</sst>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60" zoomScaleNormal="84" zoomScalePageLayoutView="0" workbookViewId="0" topLeftCell="A24">
      <selection activeCell="A1" sqref="A1:M46"/>
    </sheetView>
  </sheetViews>
  <sheetFormatPr defaultColWidth="9.125" defaultRowHeight="12.75"/>
  <cols>
    <col min="1" max="1" width="5.875" style="3" customWidth="1"/>
    <col min="2" max="2" width="35.00390625" style="3" customWidth="1"/>
    <col min="3" max="3" width="14.125" style="3" customWidth="1"/>
    <col min="4" max="4" width="5.875" style="3" customWidth="1"/>
    <col min="5" max="5" width="5.625" style="3" customWidth="1"/>
    <col min="6" max="9" width="5.875" style="3" customWidth="1"/>
    <col min="10" max="10" width="12.00390625" style="3" customWidth="1"/>
    <col min="11" max="11" width="18.50390625" style="3" customWidth="1"/>
    <col min="12" max="16384" width="9.125" style="3" customWidth="1"/>
  </cols>
  <sheetData>
    <row r="1" ht="16.5">
      <c r="J1" s="3" t="s">
        <v>6</v>
      </c>
    </row>
    <row r="2" spans="10:14" ht="16.5">
      <c r="J2" s="13" t="s">
        <v>15</v>
      </c>
      <c r="K2" s="13"/>
      <c r="L2" s="13"/>
      <c r="M2" s="13"/>
      <c r="N2" s="13"/>
    </row>
    <row r="3" spans="10:14" ht="16.5">
      <c r="J3" s="13" t="s">
        <v>17</v>
      </c>
      <c r="K3" s="13"/>
      <c r="L3" s="13"/>
      <c r="M3" s="13"/>
      <c r="N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140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6.5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7"/>
      <c r="J12" s="20" t="s">
        <v>5</v>
      </c>
      <c r="K12" s="18" t="s">
        <v>3</v>
      </c>
    </row>
    <row r="13" spans="1:11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9"/>
    </row>
    <row r="14" spans="1:11" ht="16.5">
      <c r="A14" s="2">
        <v>1</v>
      </c>
      <c r="B14" s="2" t="s">
        <v>61</v>
      </c>
      <c r="C14" s="14" t="s">
        <v>62</v>
      </c>
      <c r="D14" s="2">
        <v>3</v>
      </c>
      <c r="E14" s="2">
        <v>6</v>
      </c>
      <c r="F14" s="2">
        <v>2</v>
      </c>
      <c r="G14" s="2">
        <v>10</v>
      </c>
      <c r="H14" s="2">
        <v>6</v>
      </c>
      <c r="I14" s="2">
        <v>5</v>
      </c>
      <c r="J14" s="2">
        <f aca="true" t="shared" si="0" ref="J14:J32">SUM(D14:I14)</f>
        <v>32</v>
      </c>
      <c r="K14" s="2" t="s">
        <v>134</v>
      </c>
    </row>
    <row r="15" spans="1:11" ht="16.5">
      <c r="A15" s="2">
        <v>2</v>
      </c>
      <c r="B15" s="2" t="s">
        <v>63</v>
      </c>
      <c r="C15" s="14" t="s">
        <v>64</v>
      </c>
      <c r="D15" s="2">
        <v>2</v>
      </c>
      <c r="E15" s="2">
        <v>3</v>
      </c>
      <c r="F15" s="2">
        <v>3</v>
      </c>
      <c r="G15" s="2">
        <v>8</v>
      </c>
      <c r="H15" s="2">
        <v>8</v>
      </c>
      <c r="I15" s="2">
        <v>5</v>
      </c>
      <c r="J15" s="2">
        <f t="shared" si="0"/>
        <v>29</v>
      </c>
      <c r="K15" s="2" t="s">
        <v>135</v>
      </c>
    </row>
    <row r="16" spans="1:11" ht="16.5">
      <c r="A16" s="2">
        <v>3</v>
      </c>
      <c r="B16" s="2" t="s">
        <v>65</v>
      </c>
      <c r="C16" s="14" t="s">
        <v>66</v>
      </c>
      <c r="D16" s="2">
        <v>7</v>
      </c>
      <c r="E16" s="2">
        <v>3</v>
      </c>
      <c r="F16" s="2">
        <v>3</v>
      </c>
      <c r="G16" s="2">
        <v>6</v>
      </c>
      <c r="H16" s="2">
        <v>6</v>
      </c>
      <c r="I16" s="2">
        <v>4</v>
      </c>
      <c r="J16" s="2">
        <f t="shared" si="0"/>
        <v>29</v>
      </c>
      <c r="K16" s="2" t="s">
        <v>135</v>
      </c>
    </row>
    <row r="17" spans="1:11" ht="33">
      <c r="A17" s="2">
        <v>4</v>
      </c>
      <c r="B17" s="2" t="s">
        <v>67</v>
      </c>
      <c r="C17" s="14" t="s">
        <v>68</v>
      </c>
      <c r="D17" s="2">
        <v>4</v>
      </c>
      <c r="E17" s="2">
        <v>4</v>
      </c>
      <c r="F17" s="2">
        <v>2</v>
      </c>
      <c r="G17" s="2">
        <v>7</v>
      </c>
      <c r="H17" s="2">
        <v>4</v>
      </c>
      <c r="I17" s="2">
        <v>5</v>
      </c>
      <c r="J17" s="2">
        <f t="shared" si="0"/>
        <v>26</v>
      </c>
      <c r="K17" s="2" t="s">
        <v>135</v>
      </c>
    </row>
    <row r="18" spans="1:11" ht="16.5">
      <c r="A18" s="2">
        <v>5</v>
      </c>
      <c r="B18" s="2" t="s">
        <v>69</v>
      </c>
      <c r="C18" s="14" t="s">
        <v>70</v>
      </c>
      <c r="D18" s="2">
        <v>4</v>
      </c>
      <c r="E18" s="2">
        <v>2</v>
      </c>
      <c r="F18" s="2">
        <v>3</v>
      </c>
      <c r="G18" s="2">
        <v>6</v>
      </c>
      <c r="H18" s="2">
        <v>2</v>
      </c>
      <c r="I18" s="2">
        <v>3</v>
      </c>
      <c r="J18" s="2">
        <f t="shared" si="0"/>
        <v>20</v>
      </c>
      <c r="K18" s="2" t="s">
        <v>135</v>
      </c>
    </row>
    <row r="19" spans="1:11" ht="33">
      <c r="A19" s="2">
        <v>6</v>
      </c>
      <c r="B19" s="2" t="s">
        <v>71</v>
      </c>
      <c r="C19" s="14" t="s">
        <v>72</v>
      </c>
      <c r="D19" s="2">
        <v>3</v>
      </c>
      <c r="E19" s="2">
        <v>1</v>
      </c>
      <c r="F19" s="2">
        <v>2</v>
      </c>
      <c r="G19" s="2">
        <v>6</v>
      </c>
      <c r="H19" s="2">
        <v>4</v>
      </c>
      <c r="I19" s="2">
        <v>3</v>
      </c>
      <c r="J19" s="2">
        <f t="shared" si="0"/>
        <v>19</v>
      </c>
      <c r="K19" s="2" t="s">
        <v>135</v>
      </c>
    </row>
    <row r="20" spans="1:11" ht="33">
      <c r="A20" s="2">
        <v>7</v>
      </c>
      <c r="B20" s="2" t="s">
        <v>73</v>
      </c>
      <c r="C20" s="14" t="s">
        <v>74</v>
      </c>
      <c r="D20" s="2">
        <v>4</v>
      </c>
      <c r="E20" s="2">
        <v>2</v>
      </c>
      <c r="F20" s="2">
        <v>3</v>
      </c>
      <c r="G20" s="2">
        <v>0</v>
      </c>
      <c r="H20" s="2">
        <v>4</v>
      </c>
      <c r="I20" s="2">
        <v>5</v>
      </c>
      <c r="J20" s="2">
        <f t="shared" si="0"/>
        <v>18</v>
      </c>
      <c r="K20" s="2"/>
    </row>
    <row r="21" spans="1:11" ht="33">
      <c r="A21" s="2">
        <v>8</v>
      </c>
      <c r="B21" s="2" t="s">
        <v>75</v>
      </c>
      <c r="C21" s="14" t="s">
        <v>76</v>
      </c>
      <c r="D21" s="2">
        <v>2</v>
      </c>
      <c r="E21" s="2">
        <v>3</v>
      </c>
      <c r="F21" s="2">
        <v>2</v>
      </c>
      <c r="G21" s="2">
        <v>4</v>
      </c>
      <c r="H21" s="2">
        <v>4</v>
      </c>
      <c r="I21" s="2">
        <v>2</v>
      </c>
      <c r="J21" s="2">
        <f t="shared" si="0"/>
        <v>17</v>
      </c>
      <c r="K21" s="2"/>
    </row>
    <row r="22" spans="1:11" ht="33">
      <c r="A22" s="2">
        <v>9</v>
      </c>
      <c r="B22" s="2" t="s">
        <v>77</v>
      </c>
      <c r="C22" s="14" t="s">
        <v>78</v>
      </c>
      <c r="D22" s="2">
        <v>3</v>
      </c>
      <c r="E22" s="2">
        <v>2</v>
      </c>
      <c r="F22" s="2">
        <v>3</v>
      </c>
      <c r="G22" s="2">
        <v>0</v>
      </c>
      <c r="H22" s="2">
        <v>4</v>
      </c>
      <c r="I22" s="2">
        <v>4</v>
      </c>
      <c r="J22" s="2">
        <f t="shared" si="0"/>
        <v>16</v>
      </c>
      <c r="K22" s="2"/>
    </row>
    <row r="23" spans="1:11" ht="33">
      <c r="A23" s="2">
        <v>10</v>
      </c>
      <c r="B23" s="2" t="s">
        <v>79</v>
      </c>
      <c r="C23" s="14" t="s">
        <v>80</v>
      </c>
      <c r="D23" s="2">
        <v>5</v>
      </c>
      <c r="E23" s="2">
        <v>1</v>
      </c>
      <c r="F23" s="2">
        <v>2</v>
      </c>
      <c r="G23" s="2">
        <v>4</v>
      </c>
      <c r="H23" s="2">
        <v>2</v>
      </c>
      <c r="I23" s="2">
        <v>1</v>
      </c>
      <c r="J23" s="2">
        <f t="shared" si="0"/>
        <v>15</v>
      </c>
      <c r="K23" s="2"/>
    </row>
    <row r="24" spans="1:11" ht="33">
      <c r="A24" s="2">
        <v>11</v>
      </c>
      <c r="B24" s="2" t="s">
        <v>81</v>
      </c>
      <c r="C24" s="14" t="s">
        <v>82</v>
      </c>
      <c r="D24" s="2">
        <v>3</v>
      </c>
      <c r="E24" s="2">
        <v>1</v>
      </c>
      <c r="F24" s="2">
        <v>1</v>
      </c>
      <c r="G24" s="2">
        <v>0</v>
      </c>
      <c r="H24" s="2">
        <v>4</v>
      </c>
      <c r="I24" s="2">
        <v>5</v>
      </c>
      <c r="J24" s="2">
        <f t="shared" si="0"/>
        <v>14</v>
      </c>
      <c r="K24" s="2"/>
    </row>
    <row r="25" spans="1:11" ht="33">
      <c r="A25" s="2">
        <v>12</v>
      </c>
      <c r="B25" s="2" t="s">
        <v>83</v>
      </c>
      <c r="C25" s="14" t="s">
        <v>84</v>
      </c>
      <c r="D25" s="2">
        <v>4</v>
      </c>
      <c r="E25" s="2">
        <v>2</v>
      </c>
      <c r="F25" s="2">
        <v>1</v>
      </c>
      <c r="G25" s="2">
        <v>2</v>
      </c>
      <c r="H25" s="2">
        <v>4</v>
      </c>
      <c r="I25" s="2">
        <v>0</v>
      </c>
      <c r="J25" s="2">
        <f t="shared" si="0"/>
        <v>13</v>
      </c>
      <c r="K25" s="2"/>
    </row>
    <row r="26" spans="1:11" ht="33">
      <c r="A26" s="2">
        <v>13</v>
      </c>
      <c r="B26" s="2" t="s">
        <v>85</v>
      </c>
      <c r="C26" s="14" t="s">
        <v>86</v>
      </c>
      <c r="D26" s="2">
        <v>3</v>
      </c>
      <c r="E26" s="2">
        <v>3</v>
      </c>
      <c r="F26" s="2">
        <v>2</v>
      </c>
      <c r="G26" s="2">
        <v>0</v>
      </c>
      <c r="H26" s="2">
        <v>2</v>
      </c>
      <c r="I26" s="2">
        <v>3</v>
      </c>
      <c r="J26" s="2">
        <f t="shared" si="0"/>
        <v>13</v>
      </c>
      <c r="K26" s="2"/>
    </row>
    <row r="27" spans="1:11" ht="16.5">
      <c r="A27" s="2">
        <v>14</v>
      </c>
      <c r="B27" s="2" t="s">
        <v>87</v>
      </c>
      <c r="C27" s="14" t="s">
        <v>88</v>
      </c>
      <c r="D27" s="2">
        <v>3</v>
      </c>
      <c r="E27" s="2">
        <v>2</v>
      </c>
      <c r="F27" s="2">
        <v>3</v>
      </c>
      <c r="G27" s="2">
        <v>0</v>
      </c>
      <c r="H27" s="2">
        <v>2</v>
      </c>
      <c r="I27" s="2">
        <v>3</v>
      </c>
      <c r="J27" s="2">
        <f t="shared" si="0"/>
        <v>13</v>
      </c>
      <c r="K27" s="2"/>
    </row>
    <row r="28" spans="1:11" ht="16.5" customHeight="1">
      <c r="A28" s="2">
        <v>15</v>
      </c>
      <c r="B28" s="2" t="s">
        <v>89</v>
      </c>
      <c r="C28" s="14" t="s">
        <v>90</v>
      </c>
      <c r="D28" s="2">
        <v>2</v>
      </c>
      <c r="E28" s="2">
        <v>2</v>
      </c>
      <c r="F28" s="2">
        <v>2</v>
      </c>
      <c r="G28" s="2">
        <v>0</v>
      </c>
      <c r="H28" s="2">
        <v>4</v>
      </c>
      <c r="I28" s="2">
        <v>3</v>
      </c>
      <c r="J28" s="2">
        <f t="shared" si="0"/>
        <v>13</v>
      </c>
      <c r="K28" s="2"/>
    </row>
    <row r="29" spans="1:11" ht="16.5" customHeight="1">
      <c r="A29" s="2">
        <v>16</v>
      </c>
      <c r="B29" s="2" t="s">
        <v>91</v>
      </c>
      <c r="C29" s="14" t="s">
        <v>92</v>
      </c>
      <c r="D29" s="2">
        <v>4</v>
      </c>
      <c r="E29" s="2">
        <v>3</v>
      </c>
      <c r="F29" s="2">
        <v>0</v>
      </c>
      <c r="G29" s="2">
        <v>0</v>
      </c>
      <c r="H29" s="2">
        <v>4</v>
      </c>
      <c r="I29" s="2">
        <v>0</v>
      </c>
      <c r="J29" s="2">
        <f t="shared" si="0"/>
        <v>11</v>
      </c>
      <c r="K29" s="2"/>
    </row>
    <row r="30" spans="1:11" ht="16.5" customHeight="1">
      <c r="A30" s="2">
        <v>17</v>
      </c>
      <c r="B30" s="2" t="s">
        <v>93</v>
      </c>
      <c r="C30" s="14" t="s">
        <v>94</v>
      </c>
      <c r="D30" s="2">
        <v>3</v>
      </c>
      <c r="E30" s="2">
        <v>3</v>
      </c>
      <c r="F30" s="2">
        <v>1</v>
      </c>
      <c r="G30" s="2">
        <v>0</v>
      </c>
      <c r="H30" s="2">
        <v>4</v>
      </c>
      <c r="I30" s="2">
        <v>0</v>
      </c>
      <c r="J30" s="2">
        <f t="shared" si="0"/>
        <v>11</v>
      </c>
      <c r="K30" s="2"/>
    </row>
    <row r="31" spans="1:11" ht="16.5" customHeight="1">
      <c r="A31" s="2">
        <v>18</v>
      </c>
      <c r="B31" s="2" t="s">
        <v>95</v>
      </c>
      <c r="C31" s="14" t="s">
        <v>96</v>
      </c>
      <c r="D31" s="2">
        <v>1</v>
      </c>
      <c r="E31" s="2">
        <v>3</v>
      </c>
      <c r="F31" s="2">
        <v>2</v>
      </c>
      <c r="G31" s="2">
        <v>0</v>
      </c>
      <c r="H31" s="2">
        <v>2</v>
      </c>
      <c r="I31" s="2">
        <v>2</v>
      </c>
      <c r="J31" s="2">
        <f t="shared" si="0"/>
        <v>10</v>
      </c>
      <c r="K31" s="2"/>
    </row>
    <row r="32" spans="1:11" ht="16.5" customHeight="1">
      <c r="A32" s="2">
        <v>19</v>
      </c>
      <c r="B32" s="2" t="s">
        <v>100</v>
      </c>
      <c r="C32" s="14" t="s">
        <v>97</v>
      </c>
      <c r="D32" s="2">
        <v>2</v>
      </c>
      <c r="E32" s="2">
        <v>1</v>
      </c>
      <c r="F32" s="2">
        <v>1</v>
      </c>
      <c r="G32" s="2">
        <v>0</v>
      </c>
      <c r="H32" s="2">
        <v>2</v>
      </c>
      <c r="I32" s="2">
        <v>3</v>
      </c>
      <c r="J32" s="2">
        <f t="shared" si="0"/>
        <v>9</v>
      </c>
      <c r="K32" s="2"/>
    </row>
    <row r="33" spans="1:11" ht="16.5" customHeight="1">
      <c r="A33" s="2">
        <v>20</v>
      </c>
      <c r="B33" s="2" t="s">
        <v>98</v>
      </c>
      <c r="C33" s="14" t="s">
        <v>99</v>
      </c>
      <c r="D33" s="2">
        <v>1</v>
      </c>
      <c r="E33" s="2">
        <v>2</v>
      </c>
      <c r="F33" s="2">
        <v>1</v>
      </c>
      <c r="G33" s="2">
        <v>0</v>
      </c>
      <c r="H33" s="2">
        <v>0</v>
      </c>
      <c r="I33" s="2">
        <v>0</v>
      </c>
      <c r="J33" s="2">
        <v>4</v>
      </c>
      <c r="K33" s="2"/>
    </row>
    <row r="34" spans="1:11" ht="16.5" customHeight="1">
      <c r="A34" s="2">
        <v>21</v>
      </c>
      <c r="B34" s="2" t="s">
        <v>101</v>
      </c>
      <c r="C34" s="14" t="s">
        <v>102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/>
    </row>
    <row r="35" spans="1:11" ht="16.5" customHeight="1">
      <c r="A35" s="2">
        <v>22</v>
      </c>
      <c r="B35" s="2" t="s">
        <v>103</v>
      </c>
      <c r="C35" s="14" t="s">
        <v>104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</v>
      </c>
      <c r="K35" s="2"/>
    </row>
    <row r="36" spans="1:11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6.5">
      <c r="A37" s="12"/>
      <c r="B37" s="8"/>
      <c r="C37" s="8"/>
      <c r="D37" s="4"/>
      <c r="E37" s="4"/>
      <c r="F37" s="4"/>
      <c r="G37" s="4"/>
      <c r="H37" s="4"/>
      <c r="I37" s="4"/>
      <c r="J37" s="4"/>
      <c r="K37" s="9"/>
    </row>
    <row r="38" spans="1:13" ht="16.5">
      <c r="A38" s="10"/>
      <c r="B38" s="1" t="s">
        <v>2</v>
      </c>
      <c r="C38" s="1" t="s">
        <v>138</v>
      </c>
      <c r="F38" s="6"/>
      <c r="G38" s="10"/>
      <c r="H38" s="10"/>
      <c r="I38" s="10"/>
      <c r="J38" s="10"/>
      <c r="K38" s="10"/>
      <c r="M38" s="6"/>
    </row>
    <row r="39" spans="1:13" ht="16.5">
      <c r="A39" s="10"/>
      <c r="B39" s="1"/>
      <c r="C39" s="1"/>
      <c r="F39" s="6"/>
      <c r="G39" s="10"/>
      <c r="H39" s="10"/>
      <c r="I39" s="10"/>
      <c r="J39" s="10"/>
      <c r="K39" s="10"/>
      <c r="M39" s="6"/>
    </row>
    <row r="40" spans="1:13" ht="16.5">
      <c r="A40" s="10"/>
      <c r="B40" s="1" t="s">
        <v>4</v>
      </c>
      <c r="C40" s="1" t="s">
        <v>144</v>
      </c>
      <c r="D40" s="10"/>
      <c r="F40" s="6"/>
      <c r="G40" s="10"/>
      <c r="H40" s="10"/>
      <c r="I40" s="10"/>
      <c r="M40" s="6"/>
    </row>
    <row r="41" spans="1:11" ht="16.5">
      <c r="A41" s="10"/>
      <c r="B41" s="1"/>
      <c r="C41" s="1"/>
      <c r="G41" s="10"/>
      <c r="I41" s="10"/>
      <c r="J41" s="1"/>
      <c r="K41" s="6"/>
    </row>
    <row r="42" spans="1:11" ht="16.5">
      <c r="A42" s="10"/>
      <c r="B42" s="10"/>
      <c r="C42" s="10" t="s">
        <v>141</v>
      </c>
      <c r="D42" s="6" t="s">
        <v>145</v>
      </c>
      <c r="E42" s="6"/>
      <c r="F42" s="6"/>
      <c r="G42" s="6"/>
      <c r="H42" s="6"/>
      <c r="I42" s="6"/>
      <c r="J42" s="6"/>
      <c r="K42" s="6"/>
    </row>
    <row r="43" spans="1:11" ht="16.5">
      <c r="A43" s="10"/>
      <c r="B43" s="10"/>
      <c r="C43" s="10"/>
      <c r="D43" s="6"/>
      <c r="E43" s="6"/>
      <c r="F43" s="6"/>
      <c r="G43" s="6"/>
      <c r="H43" s="6"/>
      <c r="I43" s="6"/>
      <c r="J43" s="6"/>
      <c r="K43" s="7"/>
    </row>
    <row r="44" ht="16.5">
      <c r="C44" s="3" t="s">
        <v>142</v>
      </c>
    </row>
    <row r="46" ht="16.5">
      <c r="C46" s="3" t="s">
        <v>143</v>
      </c>
    </row>
  </sheetData>
  <sheetProtection/>
  <mergeCells count="11">
    <mergeCell ref="A6:K6"/>
    <mergeCell ref="A7:K7"/>
    <mergeCell ref="A9:K9"/>
    <mergeCell ref="A10:K10"/>
    <mergeCell ref="D12:I12"/>
    <mergeCell ref="A11:K11"/>
    <mergeCell ref="A12:A13"/>
    <mergeCell ref="B12:B13"/>
    <mergeCell ref="C12:C13"/>
    <mergeCell ref="J12:J13"/>
    <mergeCell ref="K12:K13"/>
  </mergeCells>
  <conditionalFormatting sqref="K43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K14:K3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60" zoomScaleNormal="79" zoomScalePageLayoutView="0" workbookViewId="0" topLeftCell="A1">
      <selection activeCell="B2" sqref="A2:M32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9" width="4.125" style="3" customWidth="1"/>
    <col min="10" max="10" width="12.125" style="3" customWidth="1"/>
    <col min="11" max="11" width="18.625" style="3" customWidth="1"/>
    <col min="12" max="16384" width="9.125" style="3" customWidth="1"/>
  </cols>
  <sheetData>
    <row r="1" ht="16.5">
      <c r="J1" s="3" t="s">
        <v>6</v>
      </c>
    </row>
    <row r="2" spans="6:13" ht="16.5">
      <c r="F2" s="13"/>
      <c r="G2" s="13"/>
      <c r="H2" s="13"/>
      <c r="I2" s="13"/>
      <c r="J2" s="13" t="s">
        <v>15</v>
      </c>
      <c r="K2" s="13"/>
      <c r="L2" s="13"/>
      <c r="M2" s="13"/>
    </row>
    <row r="3" spans="6:13" ht="16.5">
      <c r="F3" s="13"/>
      <c r="G3" s="13"/>
      <c r="H3" s="13"/>
      <c r="I3" s="13"/>
      <c r="J3" s="13" t="s">
        <v>17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139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6.5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7"/>
      <c r="J12" s="20" t="s">
        <v>5</v>
      </c>
      <c r="K12" s="18" t="s">
        <v>3</v>
      </c>
    </row>
    <row r="13" spans="1:11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9"/>
    </row>
    <row r="14" spans="1:11" ht="16.5">
      <c r="A14" s="2">
        <v>1</v>
      </c>
      <c r="B14" s="2" t="s">
        <v>21</v>
      </c>
      <c r="C14" s="14" t="s">
        <v>22</v>
      </c>
      <c r="D14" s="2">
        <v>5</v>
      </c>
      <c r="E14" s="2">
        <v>5</v>
      </c>
      <c r="F14" s="2">
        <v>5</v>
      </c>
      <c r="G14" s="2">
        <v>10</v>
      </c>
      <c r="H14" s="2">
        <v>6</v>
      </c>
      <c r="I14" s="2">
        <v>5</v>
      </c>
      <c r="J14" s="2">
        <f aca="true" t="shared" si="0" ref="J14:J21">SUM(D14:I14)</f>
        <v>36</v>
      </c>
      <c r="K14" s="2" t="s">
        <v>134</v>
      </c>
    </row>
    <row r="15" spans="1:11" ht="33">
      <c r="A15" s="2">
        <v>2</v>
      </c>
      <c r="B15" s="2" t="s">
        <v>23</v>
      </c>
      <c r="C15" s="14" t="s">
        <v>24</v>
      </c>
      <c r="D15" s="2">
        <v>6</v>
      </c>
      <c r="E15" s="2">
        <v>3</v>
      </c>
      <c r="F15" s="2">
        <v>3</v>
      </c>
      <c r="G15" s="2">
        <v>10</v>
      </c>
      <c r="H15" s="2">
        <v>4</v>
      </c>
      <c r="I15" s="2">
        <v>5</v>
      </c>
      <c r="J15" s="2">
        <f t="shared" si="0"/>
        <v>31</v>
      </c>
      <c r="K15" s="2" t="s">
        <v>135</v>
      </c>
    </row>
    <row r="16" spans="1:11" ht="16.5">
      <c r="A16" s="2">
        <v>3</v>
      </c>
      <c r="B16" s="2" t="s">
        <v>25</v>
      </c>
      <c r="C16" s="14" t="s">
        <v>26</v>
      </c>
      <c r="D16" s="2">
        <v>4</v>
      </c>
      <c r="E16" s="2">
        <v>4</v>
      </c>
      <c r="F16" s="2">
        <v>3</v>
      </c>
      <c r="G16" s="2">
        <v>6</v>
      </c>
      <c r="H16" s="2">
        <v>8</v>
      </c>
      <c r="I16" s="2">
        <v>5</v>
      </c>
      <c r="J16" s="2">
        <f t="shared" si="0"/>
        <v>30</v>
      </c>
      <c r="K16" s="2"/>
    </row>
    <row r="17" spans="1:11" ht="33">
      <c r="A17" s="2">
        <v>4</v>
      </c>
      <c r="B17" s="2" t="s">
        <v>27</v>
      </c>
      <c r="C17" s="14" t="s">
        <v>28</v>
      </c>
      <c r="D17" s="2">
        <v>4</v>
      </c>
      <c r="E17" s="2">
        <v>3</v>
      </c>
      <c r="F17" s="2">
        <v>2</v>
      </c>
      <c r="G17" s="2">
        <v>11</v>
      </c>
      <c r="H17" s="2">
        <v>6</v>
      </c>
      <c r="I17" s="2">
        <v>3</v>
      </c>
      <c r="J17" s="2">
        <f t="shared" si="0"/>
        <v>29</v>
      </c>
      <c r="K17" s="2"/>
    </row>
    <row r="18" spans="1:11" ht="16.5">
      <c r="A18" s="2">
        <v>5</v>
      </c>
      <c r="B18" s="2" t="s">
        <v>29</v>
      </c>
      <c r="C18" s="14" t="s">
        <v>24</v>
      </c>
      <c r="D18" s="2">
        <v>4</v>
      </c>
      <c r="E18" s="2">
        <v>3</v>
      </c>
      <c r="F18" s="2">
        <v>1</v>
      </c>
      <c r="G18" s="2">
        <v>9</v>
      </c>
      <c r="H18" s="2">
        <v>6</v>
      </c>
      <c r="I18" s="2">
        <v>6</v>
      </c>
      <c r="J18" s="2">
        <f t="shared" si="0"/>
        <v>29</v>
      </c>
      <c r="K18" s="2"/>
    </row>
    <row r="19" spans="1:11" ht="16.5">
      <c r="A19" s="2">
        <v>6</v>
      </c>
      <c r="B19" s="2" t="s">
        <v>30</v>
      </c>
      <c r="C19" s="14" t="s">
        <v>31</v>
      </c>
      <c r="D19" s="2">
        <v>3</v>
      </c>
      <c r="E19" s="2">
        <v>3</v>
      </c>
      <c r="F19" s="2">
        <v>3</v>
      </c>
      <c r="G19" s="2">
        <v>10</v>
      </c>
      <c r="H19" s="2">
        <v>6</v>
      </c>
      <c r="I19" s="2">
        <v>4</v>
      </c>
      <c r="J19" s="2">
        <f t="shared" si="0"/>
        <v>29</v>
      </c>
      <c r="K19" s="2"/>
    </row>
    <row r="20" spans="1:11" ht="33">
      <c r="A20" s="2">
        <v>7</v>
      </c>
      <c r="B20" s="2" t="s">
        <v>32</v>
      </c>
      <c r="C20" s="14" t="s">
        <v>33</v>
      </c>
      <c r="D20" s="2">
        <v>4</v>
      </c>
      <c r="E20" s="2">
        <v>3</v>
      </c>
      <c r="F20" s="2">
        <v>3</v>
      </c>
      <c r="G20" s="2">
        <v>4</v>
      </c>
      <c r="H20" s="2">
        <v>6</v>
      </c>
      <c r="I20" s="2">
        <v>3</v>
      </c>
      <c r="J20" s="2">
        <f t="shared" si="0"/>
        <v>23</v>
      </c>
      <c r="K20" s="2"/>
    </row>
    <row r="21" spans="1:11" ht="16.5">
      <c r="A21" s="2">
        <v>8</v>
      </c>
      <c r="B21" s="2" t="s">
        <v>34</v>
      </c>
      <c r="C21" s="14" t="s">
        <v>35</v>
      </c>
      <c r="D21" s="2">
        <v>4</v>
      </c>
      <c r="E21" s="2">
        <v>2</v>
      </c>
      <c r="F21" s="2">
        <v>3</v>
      </c>
      <c r="G21" s="2">
        <v>4</v>
      </c>
      <c r="H21" s="2">
        <v>4</v>
      </c>
      <c r="I21" s="2">
        <v>5</v>
      </c>
      <c r="J21" s="2">
        <f t="shared" si="0"/>
        <v>22</v>
      </c>
      <c r="K21" s="2"/>
    </row>
    <row r="22" spans="1:11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6.5">
      <c r="A23" s="12"/>
      <c r="B23" s="8"/>
      <c r="C23" s="8"/>
      <c r="D23" s="4"/>
      <c r="E23" s="4"/>
      <c r="F23" s="4"/>
      <c r="G23" s="4"/>
      <c r="H23" s="4"/>
      <c r="I23" s="4"/>
      <c r="J23" s="4"/>
      <c r="K23" s="9"/>
    </row>
    <row r="24" spans="1:12" ht="16.5">
      <c r="A24" s="10"/>
      <c r="B24" s="1" t="s">
        <v>2</v>
      </c>
      <c r="C24" s="1" t="s">
        <v>138</v>
      </c>
      <c r="F24" s="6"/>
      <c r="G24" s="10"/>
      <c r="H24" s="10"/>
      <c r="I24" s="10"/>
      <c r="J24" s="10"/>
      <c r="L24" s="6"/>
    </row>
    <row r="25" spans="1:12" ht="16.5">
      <c r="A25" s="10"/>
      <c r="B25" s="1"/>
      <c r="C25" s="1"/>
      <c r="F25" s="6"/>
      <c r="G25" s="10"/>
      <c r="H25" s="10"/>
      <c r="I25" s="10"/>
      <c r="J25" s="10"/>
      <c r="L25" s="6"/>
    </row>
    <row r="26" spans="1:12" ht="16.5">
      <c r="A26" s="10"/>
      <c r="B26" s="1" t="s">
        <v>4</v>
      </c>
      <c r="C26" s="1" t="s">
        <v>144</v>
      </c>
      <c r="D26" s="10"/>
      <c r="F26" s="6"/>
      <c r="G26" s="10"/>
      <c r="H26" s="10"/>
      <c r="I26" s="10"/>
      <c r="J26" s="10"/>
      <c r="L26" s="6"/>
    </row>
    <row r="27" spans="1:11" ht="16.5">
      <c r="A27" s="10"/>
      <c r="B27" s="1"/>
      <c r="C27" s="1"/>
      <c r="G27" s="10"/>
      <c r="H27" s="10"/>
      <c r="I27" s="10"/>
      <c r="J27" s="1"/>
      <c r="K27" s="6"/>
    </row>
    <row r="28" spans="1:11" ht="16.5">
      <c r="A28" s="10"/>
      <c r="B28" s="10"/>
      <c r="C28" s="10" t="s">
        <v>141</v>
      </c>
      <c r="D28" s="6" t="s">
        <v>145</v>
      </c>
      <c r="E28" s="6"/>
      <c r="F28" s="6"/>
      <c r="G28" s="6"/>
      <c r="H28" s="6"/>
      <c r="I28" s="6"/>
      <c r="J28" s="6"/>
      <c r="K28" s="6"/>
    </row>
    <row r="29" spans="1:11" ht="16.5">
      <c r="A29" s="10"/>
      <c r="B29" s="10"/>
      <c r="C29" s="10"/>
      <c r="D29" s="6"/>
      <c r="E29" s="6"/>
      <c r="F29" s="6"/>
      <c r="G29" s="6"/>
      <c r="H29" s="6"/>
      <c r="I29" s="6"/>
      <c r="J29" s="6"/>
      <c r="K29" s="7"/>
    </row>
    <row r="30" ht="16.5">
      <c r="C30" s="3" t="s">
        <v>142</v>
      </c>
    </row>
    <row r="32" ht="16.5">
      <c r="C32" s="3" t="s">
        <v>143</v>
      </c>
    </row>
  </sheetData>
  <sheetProtection/>
  <mergeCells count="11">
    <mergeCell ref="A6:K6"/>
    <mergeCell ref="A7:K7"/>
    <mergeCell ref="A9:K9"/>
    <mergeCell ref="A10:K10"/>
    <mergeCell ref="A11:K11"/>
    <mergeCell ref="D12:I12"/>
    <mergeCell ref="J12:J13"/>
    <mergeCell ref="K12:K13"/>
    <mergeCell ref="A12:A13"/>
    <mergeCell ref="B12:B13"/>
    <mergeCell ref="C12:C13"/>
  </mergeCells>
  <conditionalFormatting sqref="K29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K14:K2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7" zoomScaleSheetLayoutView="100" zoomScalePageLayoutView="0" workbookViewId="0" topLeftCell="A12">
      <selection activeCell="B3" sqref="A3:L30"/>
    </sheetView>
  </sheetViews>
  <sheetFormatPr defaultColWidth="9.125" defaultRowHeight="12.75"/>
  <cols>
    <col min="1" max="1" width="3.625" style="3" customWidth="1"/>
    <col min="2" max="2" width="34.00390625" style="3" customWidth="1"/>
    <col min="3" max="3" width="18.00390625" style="3" customWidth="1"/>
    <col min="4" max="10" width="4.125" style="3" customWidth="1"/>
    <col min="11" max="11" width="11.50390625" style="3" customWidth="1"/>
    <col min="12" max="12" width="15.00390625" style="3" customWidth="1"/>
    <col min="13" max="16384" width="9.125" style="3" customWidth="1"/>
  </cols>
  <sheetData>
    <row r="1" spans="6:10" ht="16.5">
      <c r="F1" s="13"/>
      <c r="G1" s="13"/>
      <c r="H1" s="13"/>
      <c r="I1" s="13"/>
      <c r="J1" s="13"/>
    </row>
    <row r="2" spans="6:15" ht="16.5"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6:15" ht="16.5">
      <c r="F3" s="13"/>
      <c r="G3" s="13"/>
      <c r="H3" s="13"/>
      <c r="I3" s="13"/>
      <c r="J3" s="13"/>
      <c r="K3" s="13"/>
      <c r="L3" s="13"/>
      <c r="M3" s="13"/>
      <c r="N3" s="13"/>
      <c r="O3" s="13"/>
    </row>
    <row r="6" spans="1:12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3.5" customHeight="1">
      <c r="A7" s="21" t="s">
        <v>139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3.5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0" t="s">
        <v>5</v>
      </c>
      <c r="L12" s="18" t="s">
        <v>3</v>
      </c>
    </row>
    <row r="13" spans="1:12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0"/>
      <c r="L13" s="19"/>
    </row>
    <row r="14" spans="1:12" ht="33">
      <c r="A14" s="2">
        <v>1</v>
      </c>
      <c r="B14" s="2" t="s">
        <v>36</v>
      </c>
      <c r="C14" s="14" t="s">
        <v>39</v>
      </c>
      <c r="D14" s="2">
        <v>4.5</v>
      </c>
      <c r="E14" s="2">
        <v>2</v>
      </c>
      <c r="F14" s="2">
        <v>3</v>
      </c>
      <c r="G14" s="2">
        <v>2</v>
      </c>
      <c r="H14" s="2">
        <v>2</v>
      </c>
      <c r="I14" s="2">
        <v>4</v>
      </c>
      <c r="J14" s="2">
        <v>4</v>
      </c>
      <c r="K14" s="2">
        <f aca="true" t="shared" si="0" ref="K14:K19">SUM(D14:J14)</f>
        <v>21.5</v>
      </c>
      <c r="L14" s="2" t="s">
        <v>134</v>
      </c>
    </row>
    <row r="15" spans="1:12" ht="33">
      <c r="A15" s="2">
        <v>2</v>
      </c>
      <c r="B15" s="2" t="s">
        <v>37</v>
      </c>
      <c r="C15" s="14" t="s">
        <v>38</v>
      </c>
      <c r="D15" s="2">
        <v>3.5</v>
      </c>
      <c r="E15" s="2">
        <v>2</v>
      </c>
      <c r="F15" s="2">
        <v>4</v>
      </c>
      <c r="G15" s="2">
        <v>0</v>
      </c>
      <c r="H15" s="2">
        <v>2</v>
      </c>
      <c r="I15" s="2">
        <v>6</v>
      </c>
      <c r="J15" s="2">
        <v>0</v>
      </c>
      <c r="K15" s="2">
        <f t="shared" si="0"/>
        <v>17.5</v>
      </c>
      <c r="L15" s="2" t="s">
        <v>135</v>
      </c>
    </row>
    <row r="16" spans="1:12" ht="33">
      <c r="A16" s="2">
        <v>3</v>
      </c>
      <c r="B16" s="2" t="s">
        <v>40</v>
      </c>
      <c r="C16" s="14" t="s">
        <v>41</v>
      </c>
      <c r="D16" s="2">
        <v>0</v>
      </c>
      <c r="E16" s="2">
        <v>2</v>
      </c>
      <c r="F16" s="2">
        <v>4</v>
      </c>
      <c r="G16" s="2">
        <v>2</v>
      </c>
      <c r="H16" s="2">
        <v>3</v>
      </c>
      <c r="I16" s="2">
        <v>2</v>
      </c>
      <c r="J16" s="2">
        <v>2</v>
      </c>
      <c r="K16" s="2">
        <f t="shared" si="0"/>
        <v>15</v>
      </c>
      <c r="L16" s="2"/>
    </row>
    <row r="17" spans="1:12" ht="33">
      <c r="A17" s="2">
        <v>4</v>
      </c>
      <c r="B17" s="2" t="s">
        <v>42</v>
      </c>
      <c r="C17" s="14" t="s">
        <v>43</v>
      </c>
      <c r="D17" s="2">
        <v>2</v>
      </c>
      <c r="E17" s="2">
        <v>5</v>
      </c>
      <c r="F17" s="2">
        <v>3</v>
      </c>
      <c r="G17" s="2">
        <v>2</v>
      </c>
      <c r="H17" s="2">
        <v>3</v>
      </c>
      <c r="I17" s="2">
        <v>0</v>
      </c>
      <c r="J17" s="2">
        <v>0</v>
      </c>
      <c r="K17" s="2">
        <f t="shared" si="0"/>
        <v>15</v>
      </c>
      <c r="L17" s="2"/>
    </row>
    <row r="18" spans="1:12" ht="33">
      <c r="A18" s="2">
        <v>5</v>
      </c>
      <c r="B18" s="2" t="s">
        <v>44</v>
      </c>
      <c r="C18" s="14" t="s">
        <v>45</v>
      </c>
      <c r="D18" s="2">
        <v>0</v>
      </c>
      <c r="E18" s="2">
        <v>1</v>
      </c>
      <c r="F18" s="2">
        <v>5</v>
      </c>
      <c r="G18" s="2">
        <v>1</v>
      </c>
      <c r="H18" s="2">
        <v>2</v>
      </c>
      <c r="I18" s="2">
        <v>0</v>
      </c>
      <c r="J18" s="2">
        <v>2</v>
      </c>
      <c r="K18" s="2">
        <f t="shared" si="0"/>
        <v>11</v>
      </c>
      <c r="L18" s="2"/>
    </row>
    <row r="19" spans="1:12" ht="16.5">
      <c r="A19" s="2">
        <v>6</v>
      </c>
      <c r="B19" s="2" t="s">
        <v>46</v>
      </c>
      <c r="C19" s="14" t="s">
        <v>47</v>
      </c>
      <c r="D19" s="2">
        <v>0</v>
      </c>
      <c r="E19" s="2">
        <v>2</v>
      </c>
      <c r="F19" s="2">
        <v>2</v>
      </c>
      <c r="G19" s="2">
        <v>1</v>
      </c>
      <c r="H19" s="2">
        <v>2</v>
      </c>
      <c r="I19" s="2">
        <v>4</v>
      </c>
      <c r="J19" s="2">
        <v>0</v>
      </c>
      <c r="K19" s="2">
        <f t="shared" si="0"/>
        <v>11</v>
      </c>
      <c r="L19" s="2"/>
    </row>
    <row r="20" spans="1:12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6.5">
      <c r="A21" s="12"/>
      <c r="B21" s="8"/>
      <c r="C21" s="8"/>
      <c r="D21" s="4"/>
      <c r="E21" s="4"/>
      <c r="F21" s="4"/>
      <c r="G21" s="4"/>
      <c r="H21" s="4"/>
      <c r="I21" s="4"/>
      <c r="J21" s="4"/>
      <c r="K21" s="4"/>
      <c r="L21" s="9"/>
    </row>
    <row r="22" spans="1:12" ht="16.5">
      <c r="A22" s="10"/>
      <c r="B22" s="1" t="s">
        <v>2</v>
      </c>
      <c r="C22" s="1" t="s">
        <v>138</v>
      </c>
      <c r="F22" s="6"/>
      <c r="G22" s="10"/>
      <c r="H22" s="10"/>
      <c r="I22" s="10"/>
      <c r="J22" s="10"/>
      <c r="L22" s="6"/>
    </row>
    <row r="23" spans="1:12" ht="16.5">
      <c r="A23" s="10"/>
      <c r="B23" s="1"/>
      <c r="C23" s="1"/>
      <c r="F23" s="6"/>
      <c r="G23" s="10"/>
      <c r="H23" s="10"/>
      <c r="I23" s="10"/>
      <c r="J23" s="10"/>
      <c r="L23" s="6"/>
    </row>
    <row r="24" spans="1:12" ht="16.5">
      <c r="A24" s="10"/>
      <c r="B24" s="1" t="s">
        <v>4</v>
      </c>
      <c r="C24" s="1" t="s">
        <v>144</v>
      </c>
      <c r="D24" s="10"/>
      <c r="F24" s="6"/>
      <c r="G24" s="10"/>
      <c r="H24" s="10"/>
      <c r="I24" s="10"/>
      <c r="J24" s="10"/>
      <c r="L24" s="6"/>
    </row>
    <row r="25" spans="1:12" ht="16.5">
      <c r="A25" s="10"/>
      <c r="B25" s="1"/>
      <c r="C25" s="1"/>
      <c r="G25" s="10"/>
      <c r="H25" s="10"/>
      <c r="I25" s="10"/>
      <c r="J25" s="10"/>
      <c r="K25" s="1"/>
      <c r="L25" s="6"/>
    </row>
    <row r="26" spans="1:12" ht="16.5">
      <c r="A26" s="10"/>
      <c r="B26" s="10"/>
      <c r="C26" s="10" t="s">
        <v>141</v>
      </c>
      <c r="D26" s="6" t="s">
        <v>145</v>
      </c>
      <c r="E26" s="6"/>
      <c r="F26" s="6"/>
      <c r="G26" s="6"/>
      <c r="H26" s="6"/>
      <c r="I26" s="6"/>
      <c r="J26" s="6"/>
      <c r="K26" s="6"/>
      <c r="L26" s="6"/>
    </row>
    <row r="27" spans="1:12" ht="16.5">
      <c r="A27" s="10"/>
      <c r="B27" s="10"/>
      <c r="C27" s="10"/>
      <c r="D27" s="6"/>
      <c r="E27" s="6"/>
      <c r="F27" s="6"/>
      <c r="G27" s="6"/>
      <c r="H27" s="6"/>
      <c r="I27" s="6"/>
      <c r="J27" s="6"/>
      <c r="K27" s="6"/>
      <c r="L27" s="7"/>
    </row>
    <row r="28" ht="16.5">
      <c r="C28" s="3" t="s">
        <v>142</v>
      </c>
    </row>
    <row r="30" ht="16.5">
      <c r="C30" s="3" t="s">
        <v>143</v>
      </c>
    </row>
  </sheetData>
  <sheetProtection/>
  <mergeCells count="11">
    <mergeCell ref="A6:L6"/>
    <mergeCell ref="A7:L7"/>
    <mergeCell ref="A9:L9"/>
    <mergeCell ref="A10:L10"/>
    <mergeCell ref="A11:L11"/>
    <mergeCell ref="D12:J12"/>
    <mergeCell ref="K12:K13"/>
    <mergeCell ref="L12:L13"/>
    <mergeCell ref="B12:B13"/>
    <mergeCell ref="C12:C13"/>
    <mergeCell ref="A12:A13"/>
  </mergeCells>
  <conditionalFormatting sqref="L27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L14:L19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zoomScaleNormal="78" zoomScalePageLayoutView="0" workbookViewId="0" topLeftCell="A11">
      <selection activeCell="K2" sqref="A2:O39"/>
    </sheetView>
  </sheetViews>
  <sheetFormatPr defaultColWidth="9.125" defaultRowHeight="12.75"/>
  <cols>
    <col min="1" max="1" width="6.125" style="3" customWidth="1"/>
    <col min="2" max="2" width="33.375" style="3" customWidth="1"/>
    <col min="3" max="3" width="13.00390625" style="3" customWidth="1"/>
    <col min="4" max="11" width="4.125" style="3" customWidth="1"/>
    <col min="12" max="12" width="12.50390625" style="3" customWidth="1"/>
    <col min="13" max="13" width="17.50390625" style="3" customWidth="1"/>
    <col min="14" max="16384" width="9.1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5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</row>
    <row r="3" spans="6:15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</row>
    <row r="4" spans="10:14" ht="16.5">
      <c r="J4" s="13"/>
      <c r="K4" s="13"/>
      <c r="L4" s="13"/>
      <c r="M4" s="13"/>
      <c r="N4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139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6.5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7"/>
      <c r="L12" s="20" t="s">
        <v>5</v>
      </c>
      <c r="M12" s="18" t="s">
        <v>3</v>
      </c>
    </row>
    <row r="13" spans="1:13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9"/>
    </row>
    <row r="14" spans="1:13" ht="33">
      <c r="A14" s="2">
        <v>1</v>
      </c>
      <c r="B14" s="2" t="s">
        <v>136</v>
      </c>
      <c r="C14" s="14" t="s">
        <v>105</v>
      </c>
      <c r="D14" s="2">
        <v>6</v>
      </c>
      <c r="E14" s="2">
        <v>6.5</v>
      </c>
      <c r="F14" s="2">
        <v>6</v>
      </c>
      <c r="G14" s="2">
        <v>6.5</v>
      </c>
      <c r="H14" s="2">
        <v>7</v>
      </c>
      <c r="I14" s="2">
        <v>10</v>
      </c>
      <c r="J14" s="2">
        <v>10</v>
      </c>
      <c r="K14" s="2">
        <v>8</v>
      </c>
      <c r="L14" s="2">
        <f aca="true" t="shared" si="0" ref="L14:L28">SUM(D14:K14)</f>
        <v>60</v>
      </c>
      <c r="M14" s="2" t="s">
        <v>137</v>
      </c>
    </row>
    <row r="15" spans="1:13" ht="33">
      <c r="A15" s="2">
        <v>2</v>
      </c>
      <c r="B15" s="2" t="s">
        <v>106</v>
      </c>
      <c r="C15" s="14" t="s">
        <v>107</v>
      </c>
      <c r="D15" s="2">
        <v>4.5</v>
      </c>
      <c r="E15" s="2">
        <v>6</v>
      </c>
      <c r="F15" s="2">
        <v>2</v>
      </c>
      <c r="G15" s="2">
        <v>5</v>
      </c>
      <c r="H15" s="2">
        <v>4</v>
      </c>
      <c r="I15" s="2">
        <v>10</v>
      </c>
      <c r="J15" s="2">
        <v>12</v>
      </c>
      <c r="K15" s="2">
        <v>4</v>
      </c>
      <c r="L15" s="2">
        <f t="shared" si="0"/>
        <v>47.5</v>
      </c>
      <c r="M15" s="2" t="s">
        <v>135</v>
      </c>
    </row>
    <row r="16" spans="1:13" ht="33">
      <c r="A16" s="2">
        <v>3</v>
      </c>
      <c r="B16" s="2" t="s">
        <v>108</v>
      </c>
      <c r="C16" s="14" t="s">
        <v>109</v>
      </c>
      <c r="D16" s="2">
        <v>6</v>
      </c>
      <c r="E16" s="2">
        <v>6</v>
      </c>
      <c r="F16" s="2">
        <v>1</v>
      </c>
      <c r="G16" s="2">
        <v>3</v>
      </c>
      <c r="H16" s="2">
        <v>6</v>
      </c>
      <c r="I16" s="2">
        <v>10</v>
      </c>
      <c r="J16" s="2">
        <v>6</v>
      </c>
      <c r="K16" s="2">
        <v>4</v>
      </c>
      <c r="L16" s="2">
        <f t="shared" si="0"/>
        <v>42</v>
      </c>
      <c r="M16" s="2" t="s">
        <v>135</v>
      </c>
    </row>
    <row r="17" spans="1:13" ht="33">
      <c r="A17" s="2">
        <v>4</v>
      </c>
      <c r="B17" s="2" t="s">
        <v>110</v>
      </c>
      <c r="C17" s="14" t="s">
        <v>111</v>
      </c>
      <c r="D17" s="2">
        <v>5.5</v>
      </c>
      <c r="E17" s="2">
        <v>4.5</v>
      </c>
      <c r="F17" s="2">
        <v>1</v>
      </c>
      <c r="G17" s="2">
        <v>6</v>
      </c>
      <c r="H17" s="2">
        <v>5</v>
      </c>
      <c r="I17" s="2">
        <v>8</v>
      </c>
      <c r="J17" s="2">
        <v>4</v>
      </c>
      <c r="K17" s="2">
        <v>4</v>
      </c>
      <c r="L17" s="2">
        <f t="shared" si="0"/>
        <v>38</v>
      </c>
      <c r="M17" s="2" t="s">
        <v>135</v>
      </c>
    </row>
    <row r="18" spans="1:13" ht="33">
      <c r="A18" s="2">
        <v>5</v>
      </c>
      <c r="B18" s="2" t="s">
        <v>112</v>
      </c>
      <c r="C18" s="14" t="s">
        <v>113</v>
      </c>
      <c r="D18" s="2">
        <v>2.5</v>
      </c>
      <c r="E18" s="2">
        <v>4</v>
      </c>
      <c r="F18" s="2">
        <v>2</v>
      </c>
      <c r="G18" s="2">
        <v>3</v>
      </c>
      <c r="H18" s="2">
        <v>3</v>
      </c>
      <c r="I18" s="2">
        <v>6</v>
      </c>
      <c r="J18" s="2">
        <v>4</v>
      </c>
      <c r="K18" s="2">
        <v>6</v>
      </c>
      <c r="L18" s="2">
        <f t="shared" si="0"/>
        <v>30.5</v>
      </c>
      <c r="M18" s="2"/>
    </row>
    <row r="19" spans="1:13" ht="33">
      <c r="A19" s="2">
        <v>6</v>
      </c>
      <c r="B19" s="2" t="s">
        <v>114</v>
      </c>
      <c r="C19" s="14" t="s">
        <v>115</v>
      </c>
      <c r="D19" s="2">
        <v>5</v>
      </c>
      <c r="E19" s="2">
        <v>3.5</v>
      </c>
      <c r="F19" s="2">
        <v>2</v>
      </c>
      <c r="G19" s="2">
        <v>2</v>
      </c>
      <c r="H19" s="2">
        <v>3</v>
      </c>
      <c r="I19" s="2">
        <v>4</v>
      </c>
      <c r="J19" s="2">
        <v>6</v>
      </c>
      <c r="K19" s="2">
        <v>4</v>
      </c>
      <c r="L19" s="2">
        <f t="shared" si="0"/>
        <v>29.5</v>
      </c>
      <c r="M19" s="2"/>
    </row>
    <row r="20" spans="1:13" ht="33">
      <c r="A20" s="2">
        <v>7</v>
      </c>
      <c r="B20" s="2" t="s">
        <v>116</v>
      </c>
      <c r="C20" s="14" t="s">
        <v>117</v>
      </c>
      <c r="D20" s="2">
        <v>5</v>
      </c>
      <c r="E20" s="2">
        <v>3</v>
      </c>
      <c r="F20" s="2">
        <v>3</v>
      </c>
      <c r="G20" s="2">
        <v>1.5</v>
      </c>
      <c r="H20" s="2">
        <v>3</v>
      </c>
      <c r="I20" s="2">
        <v>8</v>
      </c>
      <c r="J20" s="2">
        <v>2</v>
      </c>
      <c r="K20" s="2">
        <v>4</v>
      </c>
      <c r="L20" s="2">
        <f t="shared" si="0"/>
        <v>29.5</v>
      </c>
      <c r="M20" s="2"/>
    </row>
    <row r="21" spans="1:13" ht="33">
      <c r="A21" s="2">
        <v>8</v>
      </c>
      <c r="B21" s="2" t="s">
        <v>118</v>
      </c>
      <c r="C21" s="14" t="s">
        <v>119</v>
      </c>
      <c r="D21" s="2">
        <v>5</v>
      </c>
      <c r="E21" s="2">
        <v>5</v>
      </c>
      <c r="F21" s="2">
        <v>1</v>
      </c>
      <c r="G21" s="2">
        <v>2</v>
      </c>
      <c r="H21" s="2">
        <v>2</v>
      </c>
      <c r="I21" s="2">
        <v>6</v>
      </c>
      <c r="J21" s="2">
        <v>4</v>
      </c>
      <c r="K21" s="2">
        <v>4</v>
      </c>
      <c r="L21" s="2">
        <f t="shared" si="0"/>
        <v>29</v>
      </c>
      <c r="M21" s="2"/>
    </row>
    <row r="22" spans="1:13" ht="33">
      <c r="A22" s="2">
        <v>9</v>
      </c>
      <c r="B22" s="2" t="s">
        <v>120</v>
      </c>
      <c r="C22" s="14" t="s">
        <v>121</v>
      </c>
      <c r="D22" s="2">
        <v>3</v>
      </c>
      <c r="E22" s="2">
        <v>2</v>
      </c>
      <c r="F22" s="2">
        <v>1</v>
      </c>
      <c r="G22" s="2">
        <v>3</v>
      </c>
      <c r="H22" s="2">
        <v>2</v>
      </c>
      <c r="I22" s="2">
        <v>10</v>
      </c>
      <c r="J22" s="2">
        <v>2</v>
      </c>
      <c r="K22" s="2">
        <v>2</v>
      </c>
      <c r="L22" s="2">
        <f t="shared" si="0"/>
        <v>25</v>
      </c>
      <c r="M22" s="2"/>
    </row>
    <row r="23" spans="1:13" ht="33">
      <c r="A23" s="2">
        <v>10</v>
      </c>
      <c r="B23" s="2" t="s">
        <v>122</v>
      </c>
      <c r="C23" s="14" t="s">
        <v>123</v>
      </c>
      <c r="D23" s="2">
        <v>4</v>
      </c>
      <c r="E23" s="2">
        <v>2.5</v>
      </c>
      <c r="F23" s="2">
        <v>1</v>
      </c>
      <c r="G23" s="2">
        <v>3.5</v>
      </c>
      <c r="H23" s="2">
        <v>2</v>
      </c>
      <c r="I23" s="2">
        <v>4</v>
      </c>
      <c r="J23" s="2">
        <v>2</v>
      </c>
      <c r="K23" s="2">
        <v>2</v>
      </c>
      <c r="L23" s="2">
        <f t="shared" si="0"/>
        <v>21</v>
      </c>
      <c r="M23" s="2"/>
    </row>
    <row r="24" spans="1:13" ht="33">
      <c r="A24" s="2">
        <v>11</v>
      </c>
      <c r="B24" s="2" t="s">
        <v>124</v>
      </c>
      <c r="C24" s="14" t="s">
        <v>125</v>
      </c>
      <c r="D24" s="2">
        <v>0</v>
      </c>
      <c r="E24" s="2">
        <v>3</v>
      </c>
      <c r="F24" s="2">
        <v>5</v>
      </c>
      <c r="G24" s="2">
        <v>3</v>
      </c>
      <c r="H24" s="2">
        <v>3</v>
      </c>
      <c r="I24" s="2">
        <v>4</v>
      </c>
      <c r="J24" s="2">
        <v>2</v>
      </c>
      <c r="K24" s="2">
        <v>0</v>
      </c>
      <c r="L24" s="2">
        <f t="shared" si="0"/>
        <v>20</v>
      </c>
      <c r="M24" s="2"/>
    </row>
    <row r="25" spans="1:13" ht="33">
      <c r="A25" s="2">
        <v>12</v>
      </c>
      <c r="B25" s="2" t="s">
        <v>126</v>
      </c>
      <c r="C25" s="14" t="s">
        <v>127</v>
      </c>
      <c r="D25" s="2">
        <v>0</v>
      </c>
      <c r="E25" s="2">
        <v>2.5</v>
      </c>
      <c r="F25" s="2">
        <v>1</v>
      </c>
      <c r="G25" s="2">
        <v>2</v>
      </c>
      <c r="H25" s="2">
        <v>6</v>
      </c>
      <c r="I25" s="2">
        <v>4</v>
      </c>
      <c r="J25" s="2">
        <v>0</v>
      </c>
      <c r="K25" s="2">
        <v>4</v>
      </c>
      <c r="L25" s="2">
        <f t="shared" si="0"/>
        <v>19.5</v>
      </c>
      <c r="M25" s="2"/>
    </row>
    <row r="26" spans="1:13" ht="33">
      <c r="A26" s="2">
        <v>13</v>
      </c>
      <c r="B26" s="2" t="s">
        <v>128</v>
      </c>
      <c r="C26" s="14" t="s">
        <v>129</v>
      </c>
      <c r="D26" s="2">
        <v>3</v>
      </c>
      <c r="E26" s="2">
        <v>4</v>
      </c>
      <c r="F26" s="2">
        <v>2.5</v>
      </c>
      <c r="G26" s="2">
        <v>3</v>
      </c>
      <c r="H26" s="2">
        <v>3</v>
      </c>
      <c r="I26" s="2">
        <v>0</v>
      </c>
      <c r="J26" s="2">
        <v>0</v>
      </c>
      <c r="K26" s="2">
        <v>2</v>
      </c>
      <c r="L26" s="2">
        <f t="shared" si="0"/>
        <v>17.5</v>
      </c>
      <c r="M26" s="2"/>
    </row>
    <row r="27" spans="1:13" ht="33">
      <c r="A27" s="2">
        <v>14</v>
      </c>
      <c r="B27" s="2" t="s">
        <v>130</v>
      </c>
      <c r="C27" s="14" t="s">
        <v>131</v>
      </c>
      <c r="D27" s="2">
        <v>0</v>
      </c>
      <c r="E27" s="2">
        <v>2</v>
      </c>
      <c r="F27" s="2">
        <v>2</v>
      </c>
      <c r="G27" s="2">
        <v>0</v>
      </c>
      <c r="H27" s="2">
        <v>2</v>
      </c>
      <c r="I27" s="2">
        <v>6</v>
      </c>
      <c r="J27" s="2">
        <v>2</v>
      </c>
      <c r="K27" s="2">
        <v>0</v>
      </c>
      <c r="L27" s="2">
        <f t="shared" si="0"/>
        <v>14</v>
      </c>
      <c r="M27" s="2"/>
    </row>
    <row r="28" spans="1:13" ht="33">
      <c r="A28" s="2">
        <v>15</v>
      </c>
      <c r="B28" s="2" t="s">
        <v>132</v>
      </c>
      <c r="C28" s="14" t="s">
        <v>133</v>
      </c>
      <c r="D28" s="2">
        <v>3</v>
      </c>
      <c r="E28" s="2">
        <v>1.5</v>
      </c>
      <c r="F28" s="2">
        <v>1</v>
      </c>
      <c r="G28" s="2">
        <v>0</v>
      </c>
      <c r="H28" s="2">
        <v>1</v>
      </c>
      <c r="I28" s="2">
        <v>0</v>
      </c>
      <c r="J28" s="2">
        <v>4</v>
      </c>
      <c r="K28" s="2">
        <v>2</v>
      </c>
      <c r="L28" s="2">
        <f t="shared" si="0"/>
        <v>12.5</v>
      </c>
      <c r="M28" s="2"/>
    </row>
    <row r="29" spans="1:13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9"/>
    </row>
    <row r="31" spans="1:13" ht="16.5">
      <c r="A31" s="10"/>
      <c r="B31" s="1" t="s">
        <v>2</v>
      </c>
      <c r="C31" s="1" t="s">
        <v>138</v>
      </c>
      <c r="F31" s="6"/>
      <c r="G31" s="10"/>
      <c r="H31" s="10"/>
      <c r="I31" s="10"/>
      <c r="J31" s="10"/>
      <c r="K31" s="10"/>
      <c r="M31" s="6"/>
    </row>
    <row r="32" spans="1:13" ht="16.5">
      <c r="A32" s="10"/>
      <c r="B32" s="1"/>
      <c r="C32" s="1"/>
      <c r="F32" s="6"/>
      <c r="G32" s="10"/>
      <c r="H32" s="10"/>
      <c r="I32" s="10"/>
      <c r="J32" s="10"/>
      <c r="K32" s="10"/>
      <c r="M32" s="6"/>
    </row>
    <row r="33" spans="1:13" ht="16.5">
      <c r="A33" s="10"/>
      <c r="B33" s="1" t="s">
        <v>4</v>
      </c>
      <c r="C33" s="1" t="s">
        <v>144</v>
      </c>
      <c r="D33" s="10"/>
      <c r="F33" s="6"/>
      <c r="G33" s="10"/>
      <c r="H33" s="10"/>
      <c r="I33" s="10"/>
      <c r="J33" s="10"/>
      <c r="K33" s="10"/>
      <c r="M33" s="6"/>
    </row>
    <row r="34" spans="1:13" ht="16.5">
      <c r="A34" s="10"/>
      <c r="B34" s="1"/>
      <c r="C34" s="1"/>
      <c r="G34" s="10"/>
      <c r="H34" s="10"/>
      <c r="I34" s="10"/>
      <c r="J34" s="10"/>
      <c r="K34" s="10"/>
      <c r="L34" s="1"/>
      <c r="M34" s="6"/>
    </row>
    <row r="35" spans="1:13" ht="16.5">
      <c r="A35" s="10"/>
      <c r="B35" s="10"/>
      <c r="C35" s="10" t="s">
        <v>141</v>
      </c>
      <c r="D35" s="6" t="s">
        <v>145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ht="16.5">
      <c r="C37" s="3" t="s">
        <v>142</v>
      </c>
    </row>
    <row r="39" ht="16.5">
      <c r="C39" s="3" t="s">
        <v>143</v>
      </c>
    </row>
  </sheetData>
  <sheetProtection/>
  <mergeCells count="11">
    <mergeCell ref="A6:M6"/>
    <mergeCell ref="A7:M7"/>
    <mergeCell ref="A9:M9"/>
    <mergeCell ref="A10:M10"/>
    <mergeCell ref="A11:M11"/>
    <mergeCell ref="D12:K12"/>
    <mergeCell ref="L12:L13"/>
    <mergeCell ref="M12:M13"/>
    <mergeCell ref="A12:A13"/>
    <mergeCell ref="B12:B13"/>
    <mergeCell ref="C12:C13"/>
  </mergeCells>
  <conditionalFormatting sqref="M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M14:M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Normal="80" zoomScalePageLayoutView="0" workbookViewId="0" topLeftCell="A1">
      <selection activeCell="K1" sqref="A1:O30"/>
    </sheetView>
  </sheetViews>
  <sheetFormatPr defaultColWidth="9.125" defaultRowHeight="12.75"/>
  <cols>
    <col min="1" max="1" width="5.875" style="3" customWidth="1"/>
    <col min="2" max="2" width="30.875" style="3" customWidth="1"/>
    <col min="3" max="3" width="14.50390625" style="3" customWidth="1"/>
    <col min="4" max="11" width="4.125" style="3" customWidth="1"/>
    <col min="12" max="12" width="12.875" style="3" customWidth="1"/>
    <col min="13" max="13" width="18.50390625" style="3" customWidth="1"/>
    <col min="14" max="16384" width="9.1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6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  <c r="P2" s="13"/>
    </row>
    <row r="3" spans="6:16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  <c r="P3" s="13"/>
    </row>
    <row r="4" spans="12:15" ht="16.5">
      <c r="L4" s="13"/>
      <c r="M4" s="13"/>
      <c r="N4" s="13"/>
      <c r="O4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 t="s">
        <v>60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6.5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6.5" customHeight="1">
      <c r="A12" s="16" t="s">
        <v>0</v>
      </c>
      <c r="B12" s="17" t="s">
        <v>1</v>
      </c>
      <c r="C12" s="18" t="s">
        <v>14</v>
      </c>
      <c r="D12" s="25" t="s">
        <v>10</v>
      </c>
      <c r="E12" s="26"/>
      <c r="F12" s="26"/>
      <c r="G12" s="26"/>
      <c r="H12" s="26"/>
      <c r="I12" s="26"/>
      <c r="J12" s="27"/>
      <c r="K12" s="27"/>
      <c r="L12" s="20" t="s">
        <v>5</v>
      </c>
      <c r="M12" s="18" t="s">
        <v>3</v>
      </c>
    </row>
    <row r="13" spans="1:13" ht="44.25" customHeight="1">
      <c r="A13" s="16"/>
      <c r="B13" s="17"/>
      <c r="C13" s="19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9"/>
    </row>
    <row r="14" spans="1:13" ht="33">
      <c r="A14" s="2">
        <v>1</v>
      </c>
      <c r="B14" s="2" t="s">
        <v>50</v>
      </c>
      <c r="C14" s="14" t="s">
        <v>49</v>
      </c>
      <c r="D14" s="2">
        <v>4</v>
      </c>
      <c r="E14" s="2">
        <v>7</v>
      </c>
      <c r="F14" s="2">
        <v>0</v>
      </c>
      <c r="G14" s="2">
        <v>5</v>
      </c>
      <c r="H14" s="2">
        <v>4</v>
      </c>
      <c r="I14" s="2">
        <v>8</v>
      </c>
      <c r="J14" s="2">
        <v>2</v>
      </c>
      <c r="K14" s="2">
        <v>6</v>
      </c>
      <c r="L14" s="2">
        <f aca="true" t="shared" si="0" ref="L14:L19">SUM(D14:K14)</f>
        <v>36</v>
      </c>
      <c r="M14" s="2" t="s">
        <v>134</v>
      </c>
    </row>
    <row r="15" spans="1:13" ht="33">
      <c r="A15" s="2">
        <v>2</v>
      </c>
      <c r="B15" s="2" t="s">
        <v>51</v>
      </c>
      <c r="C15" s="14" t="s">
        <v>52</v>
      </c>
      <c r="D15" s="2">
        <v>0</v>
      </c>
      <c r="E15" s="2">
        <v>3</v>
      </c>
      <c r="F15" s="2">
        <v>3</v>
      </c>
      <c r="G15" s="2">
        <v>0</v>
      </c>
      <c r="H15" s="2">
        <v>1</v>
      </c>
      <c r="I15" s="2">
        <v>8</v>
      </c>
      <c r="J15" s="2">
        <v>2</v>
      </c>
      <c r="K15" s="2">
        <v>6</v>
      </c>
      <c r="L15" s="2">
        <f t="shared" si="0"/>
        <v>23</v>
      </c>
      <c r="M15" s="2" t="s">
        <v>135</v>
      </c>
    </row>
    <row r="16" spans="1:13" ht="33">
      <c r="A16" s="2">
        <v>3</v>
      </c>
      <c r="B16" s="2" t="s">
        <v>48</v>
      </c>
      <c r="C16" s="14" t="s">
        <v>53</v>
      </c>
      <c r="D16" s="2">
        <v>6</v>
      </c>
      <c r="E16" s="2">
        <v>3</v>
      </c>
      <c r="F16" s="2">
        <v>2</v>
      </c>
      <c r="G16" s="2">
        <v>1</v>
      </c>
      <c r="H16" s="2">
        <v>1</v>
      </c>
      <c r="I16" s="2">
        <v>2</v>
      </c>
      <c r="J16" s="2">
        <v>2</v>
      </c>
      <c r="K16" s="2">
        <v>4</v>
      </c>
      <c r="L16" s="2">
        <f t="shared" si="0"/>
        <v>21</v>
      </c>
      <c r="M16" s="2"/>
    </row>
    <row r="17" spans="1:13" ht="33">
      <c r="A17" s="2">
        <v>4</v>
      </c>
      <c r="B17" s="2" t="s">
        <v>54</v>
      </c>
      <c r="C17" s="14" t="s">
        <v>55</v>
      </c>
      <c r="D17" s="2">
        <v>0</v>
      </c>
      <c r="E17" s="2">
        <v>3</v>
      </c>
      <c r="F17" s="2">
        <v>4</v>
      </c>
      <c r="G17" s="2">
        <v>0</v>
      </c>
      <c r="H17" s="2">
        <v>1</v>
      </c>
      <c r="I17" s="2">
        <v>8</v>
      </c>
      <c r="J17" s="2">
        <v>0</v>
      </c>
      <c r="K17" s="2">
        <v>2</v>
      </c>
      <c r="L17" s="2">
        <f t="shared" si="0"/>
        <v>18</v>
      </c>
      <c r="M17" s="2"/>
    </row>
    <row r="18" spans="1:13" ht="33">
      <c r="A18" s="2">
        <v>5</v>
      </c>
      <c r="B18" s="2" t="s">
        <v>56</v>
      </c>
      <c r="C18" s="14" t="s">
        <v>57</v>
      </c>
      <c r="D18" s="2">
        <v>0</v>
      </c>
      <c r="E18" s="2">
        <v>1</v>
      </c>
      <c r="F18" s="2">
        <v>3</v>
      </c>
      <c r="G18" s="2">
        <v>0</v>
      </c>
      <c r="H18" s="2">
        <v>1</v>
      </c>
      <c r="I18" s="2">
        <v>4</v>
      </c>
      <c r="J18" s="2">
        <v>0</v>
      </c>
      <c r="K18" s="2">
        <v>4</v>
      </c>
      <c r="L18" s="2">
        <f t="shared" si="0"/>
        <v>13</v>
      </c>
      <c r="M18" s="2"/>
    </row>
    <row r="19" spans="1:13" ht="33">
      <c r="A19" s="2">
        <v>6</v>
      </c>
      <c r="B19" s="2" t="s">
        <v>58</v>
      </c>
      <c r="C19" s="14" t="s">
        <v>59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f t="shared" si="0"/>
        <v>2</v>
      </c>
      <c r="M19" s="2"/>
    </row>
    <row r="20" spans="1:13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6.5">
      <c r="A21" s="12"/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9"/>
    </row>
    <row r="22" spans="1:13" ht="16.5">
      <c r="A22" s="10"/>
      <c r="B22" s="1" t="s">
        <v>2</v>
      </c>
      <c r="C22" s="1" t="s">
        <v>138</v>
      </c>
      <c r="F22" s="6"/>
      <c r="G22" s="10"/>
      <c r="H22" s="10"/>
      <c r="I22" s="10"/>
      <c r="J22" s="10"/>
      <c r="K22" s="10"/>
      <c r="M22" s="6"/>
    </row>
    <row r="23" spans="1:13" ht="16.5">
      <c r="A23" s="10"/>
      <c r="B23" s="1"/>
      <c r="C23" s="1"/>
      <c r="F23" s="6"/>
      <c r="G23" s="10"/>
      <c r="H23" s="10"/>
      <c r="I23" s="10"/>
      <c r="J23" s="10"/>
      <c r="K23" s="10"/>
      <c r="M23" s="6"/>
    </row>
    <row r="24" spans="1:13" ht="16.5">
      <c r="A24" s="10"/>
      <c r="B24" s="1" t="s">
        <v>4</v>
      </c>
      <c r="C24" s="1" t="s">
        <v>144</v>
      </c>
      <c r="D24" s="10"/>
      <c r="F24" s="6"/>
      <c r="G24" s="10"/>
      <c r="H24" s="10"/>
      <c r="I24" s="10"/>
      <c r="J24" s="10"/>
      <c r="K24" s="10"/>
      <c r="M24" s="6"/>
    </row>
    <row r="25" spans="1:13" ht="16.5">
      <c r="A25" s="10"/>
      <c r="B25" s="1"/>
      <c r="C25" s="1"/>
      <c r="G25" s="10"/>
      <c r="H25" s="10"/>
      <c r="I25" s="10"/>
      <c r="J25" s="10"/>
      <c r="K25" s="10"/>
      <c r="L25" s="1"/>
      <c r="M25" s="6"/>
    </row>
    <row r="26" spans="1:13" ht="16.5">
      <c r="A26" s="10"/>
      <c r="B26" s="10"/>
      <c r="C26" s="10" t="s">
        <v>141</v>
      </c>
      <c r="D26" s="6" t="s">
        <v>145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16.5">
      <c r="A27" s="10"/>
      <c r="B27" s="10"/>
      <c r="C27" s="10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ht="16.5">
      <c r="C28" s="3" t="s">
        <v>142</v>
      </c>
    </row>
    <row r="30" ht="16.5">
      <c r="C30" s="3" t="s">
        <v>143</v>
      </c>
    </row>
  </sheetData>
  <sheetProtection/>
  <mergeCells count="11">
    <mergeCell ref="A6:M6"/>
    <mergeCell ref="A7:M7"/>
    <mergeCell ref="A9:M9"/>
    <mergeCell ref="A10:M10"/>
    <mergeCell ref="A11:M11"/>
    <mergeCell ref="D12:K12"/>
    <mergeCell ref="L12:L13"/>
    <mergeCell ref="M12:M13"/>
    <mergeCell ref="A12:A13"/>
    <mergeCell ref="B12:B13"/>
    <mergeCell ref="C12:C13"/>
  </mergeCells>
  <conditionalFormatting sqref="M27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M14:M19">
      <formula1>"Победитель, Призер,участник"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2023-09-22T11:28:10Z</cp:lastPrinted>
  <dcterms:created xsi:type="dcterms:W3CDTF">2006-12-01T10:16:20Z</dcterms:created>
  <dcterms:modified xsi:type="dcterms:W3CDTF">2023-09-22T11:28:52Z</dcterms:modified>
  <cp:category/>
  <cp:version/>
  <cp:contentType/>
  <cp:contentStatus/>
</cp:coreProperties>
</file>